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1" i="1" l="1"/>
  <c r="J11" i="1" l="1"/>
  <c r="I11" i="1"/>
  <c r="H11" i="1"/>
  <c r="F11" i="1"/>
  <c r="E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<sst xmlns="http://schemas.openxmlformats.org/spreadsheetml/2006/main" count="31" uniqueCount="30">
  <si>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</si>
  <si>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</si>
  <si>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</si>
  <si>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</si>
  <si>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</si>
  <si>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</si>
  <si>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</si>
  <si>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</si>
  <si>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</si>
  <si>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</si>
  <si>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</si>
  <si>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</si>
  <si>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</si>
  <si>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</si>
  <si>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</si>
  <si>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</si>
  <si>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сливочное(порциями)</t>
  </si>
  <si>
    <t>гор.напиток</t>
  </si>
  <si>
    <t>хлеб бел.</t>
  </si>
  <si>
    <t>ПР</t>
  </si>
  <si>
    <t>Хлеб пшеничный</t>
  </si>
  <si>
    <t>фрукты</t>
  </si>
  <si>
    <t>Яблоко</t>
  </si>
  <si>
    <t>Итого</t>
  </si>
  <si>
    <t>Сыр (порциями)</t>
  </si>
  <si>
    <t>Понедельник -1 (возраст 7 - 11 лет)</t>
  </si>
  <si>
    <t>Омлет натуральный</t>
  </si>
  <si>
    <t>кофейный напиток</t>
  </si>
  <si>
    <t>МОУ Гагаринская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</si>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</sst>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J26" sqref="J25:J26"/>
    </sheetView>
  </sheetViews>
  <sheetFormatPr defaultColWidth="14.42578125" defaultRowHeight="15" x14ac:dyDescent="0.25"/>
  <cols>
    <col min="1" max="1" width="9.7109375" style="7" customWidth="1"/>
    <col min="2" max="2" width="11.5703125" style="7" customWidth="1"/>
    <col min="3" max="3" width="9.140625" style="7" customWidth="1"/>
    <col min="4" max="4" width="28.7109375" style="7" customWidth="1"/>
    <col min="5" max="5" width="10.140625" style="7" customWidth="1"/>
    <col min="6" max="6" width="8.7109375" style="7" customWidth="1"/>
    <col min="7" max="7" width="12.42578125" style="7" customWidth="1"/>
    <col min="8" max="8" width="7.7109375" style="7" customWidth="1"/>
    <col min="9" max="9" width="7.85546875" style="7" customWidth="1"/>
    <col min="10" max="10" width="28.1406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3" t="s">
        <v>28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25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210</v>
      </c>
      <c r="D4" s="20" t="s">
        <v>26</v>
      </c>
      <c r="E4" s="21">
        <v>150</v>
      </c>
      <c r="F4" s="22">
        <v>15.8</v>
      </c>
      <c r="G4" s="23">
        <v>257</v>
      </c>
      <c r="H4" s="23">
        <v>15</v>
      </c>
      <c r="I4" s="23">
        <v>21</v>
      </c>
      <c r="J4" s="24">
        <v>2.87</v>
      </c>
      <c r="K4" s="8"/>
    </row>
    <row r="5" spans="1:11" x14ac:dyDescent="0.25">
      <c r="A5" s="25"/>
      <c r="B5" s="26" t="s">
        <v>29</v>
      </c>
      <c r="C5" s="26">
        <v>14</v>
      </c>
      <c r="D5" s="27" t="s">
        <v>16</v>
      </c>
      <c r="E5" s="28">
        <v>10</v>
      </c>
      <c r="F5" s="29">
        <v>7.32</v>
      </c>
      <c r="G5" s="30">
        <v>66</v>
      </c>
      <c r="H5" s="30">
        <v>0.1</v>
      </c>
      <c r="I5" s="30">
        <v>7.2</v>
      </c>
      <c r="J5" s="31">
        <v>0.13</v>
      </c>
      <c r="K5" s="8"/>
    </row>
    <row r="6" spans="1:11" x14ac:dyDescent="0.25">
      <c r="A6" s="25"/>
      <c r="B6" s="26" t="s">
        <v>29</v>
      </c>
      <c r="C6" s="26">
        <v>15</v>
      </c>
      <c r="D6" s="27" t="s">
        <v>24</v>
      </c>
      <c r="E6" s="28">
        <v>10</v>
      </c>
      <c r="F6" s="29">
        <v>6.2</v>
      </c>
      <c r="G6" s="30">
        <v>72</v>
      </c>
      <c r="H6" s="30">
        <v>4.5999999999999996</v>
      </c>
      <c r="I6" s="30">
        <v>5.9</v>
      </c>
      <c r="J6" s="31">
        <v>0</v>
      </c>
      <c r="K6" s="8"/>
    </row>
    <row r="7" spans="1:11" x14ac:dyDescent="0.25">
      <c r="A7" s="25"/>
      <c r="B7" s="26" t="s">
        <v>17</v>
      </c>
      <c r="C7" s="26">
        <v>379</v>
      </c>
      <c r="D7" s="27" t="s">
        <v>27</v>
      </c>
      <c r="E7" s="43">
        <v>200</v>
      </c>
      <c r="F7" s="44">
        <v>6.52</v>
      </c>
      <c r="G7" s="45">
        <v>155</v>
      </c>
      <c r="H7" s="45">
        <v>3.24</v>
      </c>
      <c r="I7" s="45">
        <v>2.62</v>
      </c>
      <c r="J7" s="46">
        <v>23.2</v>
      </c>
      <c r="K7" s="8"/>
    </row>
    <row r="8" spans="1:11" x14ac:dyDescent="0.25">
      <c r="A8" s="25"/>
      <c r="B8" s="26" t="s">
        <v>18</v>
      </c>
      <c r="C8" s="26" t="s">
        <v>19</v>
      </c>
      <c r="D8" s="27" t="s">
        <v>20</v>
      </c>
      <c r="E8" s="28">
        <v>40</v>
      </c>
      <c r="F8" s="29">
        <v>5.56</v>
      </c>
      <c r="G8" s="30">
        <v>94</v>
      </c>
      <c r="H8" s="30">
        <v>3.16</v>
      </c>
      <c r="I8" s="30">
        <v>0.4</v>
      </c>
      <c r="J8" s="31">
        <v>19.32</v>
      </c>
      <c r="K8" s="8"/>
    </row>
    <row r="9" spans="1:11" x14ac:dyDescent="0.25">
      <c r="A9" s="25"/>
      <c r="B9" s="26" t="s">
        <v>21</v>
      </c>
      <c r="C9" s="47">
        <v>338</v>
      </c>
      <c r="D9" s="48" t="s">
        <v>22</v>
      </c>
      <c r="E9" s="49">
        <v>150</v>
      </c>
      <c r="F9" s="50">
        <v>13.5</v>
      </c>
      <c r="G9" s="51">
        <v>33</v>
      </c>
      <c r="H9" s="51">
        <v>0.3</v>
      </c>
      <c r="I9" s="51">
        <v>0.3</v>
      </c>
      <c r="J9" s="52">
        <v>7.35</v>
      </c>
      <c r="K9" s="8"/>
    </row>
    <row r="10" spans="1:11" x14ac:dyDescent="0.2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.75" thickBot="1" x14ac:dyDescent="0.3">
      <c r="A11" s="33" t="s">
        <v>23</v>
      </c>
      <c r="B11" s="26"/>
      <c r="C11" s="34"/>
      <c r="D11" s="35"/>
      <c r="E11" s="36">
        <f t="shared" ref="E11:J11" si="0">SUM(E4:E10)</f>
        <v>560</v>
      </c>
      <c r="F11" s="37">
        <f>SUM(F4:F10)</f>
        <v>54.900000000000006</v>
      </c>
      <c r="G11" s="37">
        <f>G4+G5+G6+G7+G8+G9</f>
        <v>677</v>
      </c>
      <c r="H11" s="37">
        <f t="shared" si="0"/>
        <v>26.4</v>
      </c>
      <c r="I11" s="37">
        <f t="shared" si="0"/>
        <v>37.419999999999995</v>
      </c>
      <c r="J11" s="38">
        <f t="shared" si="0"/>
        <v>52.87</v>
      </c>
      <c r="K11" s="8"/>
    </row>
    <row r="12" spans="1:11" x14ac:dyDescent="0.25">
      <c r="A12" s="18"/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>
        <v>56</v>
      </c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>
        <v>9.8699999999999992</v>
      </c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>
      <c r="K56" s="8"/>
    </row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2023-09-13T16:27:46Z</dcterms:modified>
</cp:coreProperties>
</file>